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\共有ファイル\POWTEX\Manual\Osaka\提出書類エクセル\"/>
    </mc:Choice>
  </mc:AlternateContent>
  <xr:revisionPtr revIDLastSave="0" documentId="13_ncr:1_{F2A04C13-65D2-4ECE-B850-EF79F2299438}" xr6:coauthVersionLast="47" xr6:coauthVersionMax="47" xr10:uidLastSave="{00000000-0000-0000-0000-000000000000}"/>
  <bookViews>
    <workbookView xWindow="-120" yWindow="-120" windowWidth="29040" windowHeight="15720" tabRatio="365" xr2:uid="{00000000-000D-0000-FFFF-FFFF00000000}"/>
  </bookViews>
  <sheets>
    <sheet name="07_備品レンタル申込書" sheetId="1" r:id="rId1"/>
  </sheets>
  <definedNames>
    <definedName name="_xlnm.Print_Area" localSheetId="0">'07_備品レンタル申込書'!$A$1:$AI$41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5" i="1" l="1"/>
  <c r="AG19" i="1"/>
  <c r="P35" i="1"/>
  <c r="AG34" i="1"/>
  <c r="P34" i="1"/>
  <c r="AG33" i="1"/>
  <c r="P33" i="1"/>
  <c r="AG32" i="1"/>
  <c r="P32" i="1"/>
  <c r="AG31" i="1"/>
  <c r="P31" i="1"/>
  <c r="AG30" i="1"/>
  <c r="P30" i="1"/>
  <c r="AG29" i="1"/>
  <c r="P29" i="1"/>
  <c r="AG28" i="1"/>
  <c r="P28" i="1"/>
  <c r="AG27" i="1"/>
  <c r="P27" i="1"/>
  <c r="AG26" i="1"/>
  <c r="P26" i="1"/>
  <c r="AG25" i="1"/>
  <c r="P25" i="1"/>
  <c r="AG24" i="1"/>
  <c r="P24" i="1"/>
  <c r="AG23" i="1"/>
  <c r="P23" i="1"/>
  <c r="AG22" i="1"/>
  <c r="P22" i="1"/>
  <c r="AG21" i="1"/>
  <c r="P21" i="1"/>
  <c r="AG20" i="1"/>
  <c r="P20" i="1"/>
  <c r="P19" i="1"/>
  <c r="AG18" i="1"/>
  <c r="P18" i="1"/>
  <c r="AG17" i="1"/>
  <c r="P17" i="1"/>
  <c r="AG16" i="1"/>
  <c r="P16" i="1"/>
  <c r="P15" i="1"/>
  <c r="S36" i="1" l="1"/>
</calcChain>
</file>

<file path=xl/sharedStrings.xml><?xml version="1.0" encoding="utf-8"?>
<sst xmlns="http://schemas.openxmlformats.org/spreadsheetml/2006/main" count="113" uniqueCount="108">
  <si>
    <t>日</t>
    <rPh sb="0" eb="1">
      <t>ニチ</t>
    </rPh>
    <phoneticPr fontId="1"/>
  </si>
  <si>
    <t>提出先</t>
    <rPh sb="0" eb="2">
      <t>テイシュツ</t>
    </rPh>
    <rPh sb="2" eb="3">
      <t>サキ</t>
    </rPh>
    <phoneticPr fontId="1"/>
  </si>
  <si>
    <t>〒</t>
    <phoneticPr fontId="1"/>
  </si>
  <si>
    <t>提出日：</t>
    <phoneticPr fontId="1"/>
  </si>
  <si>
    <t>月</t>
    <phoneticPr fontId="1"/>
  </si>
  <si>
    <t xml:space="preserve"> 担当者所属部課名</t>
    <rPh sb="4" eb="6">
      <t>ショゾク</t>
    </rPh>
    <rPh sb="6" eb="8">
      <t>ブカ</t>
    </rPh>
    <phoneticPr fontId="1"/>
  </si>
  <si>
    <t>No.7</t>
    <phoneticPr fontId="1"/>
  </si>
  <si>
    <t>備品レンタル申込書</t>
    <rPh sb="0" eb="2">
      <t>ビヒン</t>
    </rPh>
    <rPh sb="6" eb="9">
      <t>モウシコミショ</t>
    </rPh>
    <phoneticPr fontId="1"/>
  </si>
  <si>
    <t>No.</t>
    <phoneticPr fontId="1"/>
  </si>
  <si>
    <t>品名</t>
    <phoneticPr fontId="1"/>
  </si>
  <si>
    <t>単価</t>
    <phoneticPr fontId="1"/>
  </si>
  <si>
    <t>個数</t>
    <phoneticPr fontId="1"/>
  </si>
  <si>
    <t>金額</t>
    <phoneticPr fontId="1"/>
  </si>
  <si>
    <t>12</t>
    <phoneticPr fontId="1"/>
  </si>
  <si>
    <t>2</t>
    <phoneticPr fontId="1"/>
  </si>
  <si>
    <t>13</t>
    <phoneticPr fontId="1"/>
  </si>
  <si>
    <t>貴名受</t>
    <rPh sb="0" eb="3">
      <t>キメイウ</t>
    </rPh>
    <phoneticPr fontId="1"/>
  </si>
  <si>
    <t>3</t>
    <phoneticPr fontId="1"/>
  </si>
  <si>
    <t>受付カウンター　W900×D450×H800／白</t>
    <rPh sb="23" eb="24">
      <t>シロ</t>
    </rPh>
    <phoneticPr fontId="1"/>
  </si>
  <si>
    <t>14</t>
    <phoneticPr fontId="1"/>
  </si>
  <si>
    <t>白布　W2200×D1000</t>
    <rPh sb="0" eb="2">
      <t>ハクフ</t>
    </rPh>
    <phoneticPr fontId="1"/>
  </si>
  <si>
    <t>4-A</t>
    <phoneticPr fontId="1"/>
  </si>
  <si>
    <t>15-A</t>
    <phoneticPr fontId="1"/>
  </si>
  <si>
    <t>クリーンBOX　ホワイト</t>
    <phoneticPr fontId="1"/>
  </si>
  <si>
    <t>4-B</t>
    <phoneticPr fontId="1"/>
  </si>
  <si>
    <t>15-B</t>
    <phoneticPr fontId="1"/>
  </si>
  <si>
    <t>クリーンBOX　ブルー</t>
    <phoneticPr fontId="1"/>
  </si>
  <si>
    <t>4-C</t>
    <phoneticPr fontId="1"/>
  </si>
  <si>
    <t>16</t>
    <phoneticPr fontId="1"/>
  </si>
  <si>
    <t>消火器（10号）</t>
    <rPh sb="0" eb="3">
      <t>ショウカキ</t>
    </rPh>
    <rPh sb="6" eb="7">
      <t>ゴウ</t>
    </rPh>
    <phoneticPr fontId="1"/>
  </si>
  <si>
    <t>5-A</t>
    <phoneticPr fontId="1"/>
  </si>
  <si>
    <t>17</t>
    <phoneticPr fontId="1"/>
  </si>
  <si>
    <t>5-B</t>
    <phoneticPr fontId="1"/>
  </si>
  <si>
    <t>18</t>
    <phoneticPr fontId="1"/>
  </si>
  <si>
    <t>シングルハンガー（ハンガー10本付）</t>
    <rPh sb="15" eb="16">
      <t>ホン</t>
    </rPh>
    <rPh sb="16" eb="17">
      <t>ツキ</t>
    </rPh>
    <phoneticPr fontId="1"/>
  </si>
  <si>
    <t>5-C</t>
    <phoneticPr fontId="1"/>
  </si>
  <si>
    <t>19-A</t>
    <phoneticPr fontId="1"/>
  </si>
  <si>
    <t>6-A</t>
    <phoneticPr fontId="1"/>
  </si>
  <si>
    <t>19-B</t>
    <phoneticPr fontId="1"/>
  </si>
  <si>
    <t>6-B</t>
    <phoneticPr fontId="1"/>
  </si>
  <si>
    <t>テーブル　Φ600×H650／白</t>
    <rPh sb="15" eb="16">
      <t>シロ</t>
    </rPh>
    <phoneticPr fontId="1"/>
  </si>
  <si>
    <t>19-C</t>
    <phoneticPr fontId="1"/>
  </si>
  <si>
    <t>7-A</t>
    <phoneticPr fontId="1"/>
  </si>
  <si>
    <t>カウンターチェア　SH500</t>
    <phoneticPr fontId="1"/>
  </si>
  <si>
    <t>20-A</t>
    <phoneticPr fontId="1"/>
  </si>
  <si>
    <t>冷蔵庫　大170ℓ</t>
    <rPh sb="4" eb="5">
      <t>ダイ</t>
    </rPh>
    <phoneticPr fontId="1"/>
  </si>
  <si>
    <t>7-B</t>
    <phoneticPr fontId="1"/>
  </si>
  <si>
    <t>カウンターチェア　SH600</t>
    <phoneticPr fontId="1"/>
  </si>
  <si>
    <t>20-B</t>
    <phoneticPr fontId="1"/>
  </si>
  <si>
    <t>冷蔵庫　中100～106ℓ</t>
    <rPh sb="0" eb="3">
      <t>レイゾウコ</t>
    </rPh>
    <rPh sb="4" eb="5">
      <t>チュウ</t>
    </rPh>
    <phoneticPr fontId="1"/>
  </si>
  <si>
    <t>7-C</t>
    <phoneticPr fontId="1"/>
  </si>
  <si>
    <t>カウンターチェア　SH700</t>
    <phoneticPr fontId="1"/>
  </si>
  <si>
    <t>20-C</t>
    <phoneticPr fontId="1"/>
  </si>
  <si>
    <t>冷蔵庫　小70～74ℓ</t>
    <rPh sb="0" eb="3">
      <t>レイゾウコ</t>
    </rPh>
    <rPh sb="4" eb="5">
      <t>ショウ</t>
    </rPh>
    <phoneticPr fontId="1"/>
  </si>
  <si>
    <t>8-A</t>
    <phoneticPr fontId="1"/>
  </si>
  <si>
    <t>スタッキングチェア　ブラック</t>
    <phoneticPr fontId="1"/>
  </si>
  <si>
    <t>21</t>
    <phoneticPr fontId="1"/>
  </si>
  <si>
    <t>8-B</t>
    <phoneticPr fontId="1"/>
  </si>
  <si>
    <t>スタッキングチェア　ホワイト</t>
    <phoneticPr fontId="1"/>
  </si>
  <si>
    <t>22</t>
    <phoneticPr fontId="1"/>
  </si>
  <si>
    <t>8-C</t>
    <phoneticPr fontId="1"/>
  </si>
  <si>
    <t>スタッキングチェア　シルバー</t>
    <phoneticPr fontId="1"/>
  </si>
  <si>
    <t>23</t>
    <phoneticPr fontId="1"/>
  </si>
  <si>
    <t>サーキュレーター</t>
    <phoneticPr fontId="1"/>
  </si>
  <si>
    <t>9</t>
    <phoneticPr fontId="1"/>
  </si>
  <si>
    <t>折りたたみ椅子</t>
    <phoneticPr fontId="1"/>
  </si>
  <si>
    <t>24</t>
    <phoneticPr fontId="1"/>
  </si>
  <si>
    <t>10</t>
    <phoneticPr fontId="1"/>
  </si>
  <si>
    <t>オペレーターチェア</t>
    <phoneticPr fontId="1"/>
  </si>
  <si>
    <t>25</t>
    <phoneticPr fontId="1"/>
  </si>
  <si>
    <t>フェイスシールド★　10枚1セット</t>
    <rPh sb="12" eb="13">
      <t>マイ</t>
    </rPh>
    <phoneticPr fontId="1"/>
  </si>
  <si>
    <t>11-A</t>
    <phoneticPr fontId="1"/>
  </si>
  <si>
    <t>カタログスタンド　A4/12段</t>
    <rPh sb="14" eb="15">
      <t>ダン</t>
    </rPh>
    <phoneticPr fontId="1"/>
  </si>
  <si>
    <t>26</t>
    <phoneticPr fontId="1"/>
  </si>
  <si>
    <t>11-B</t>
    <phoneticPr fontId="1"/>
  </si>
  <si>
    <t>カタログスタンド　卓上型</t>
    <rPh sb="9" eb="12">
      <t>タクジョウガタ</t>
    </rPh>
    <phoneticPr fontId="1"/>
  </si>
  <si>
    <t>合計金額</t>
    <phoneticPr fontId="1"/>
  </si>
  <si>
    <t>円（消費税込）</t>
    <rPh sb="2" eb="5">
      <t>ショウヒゼイ</t>
    </rPh>
    <rPh sb="5" eb="6">
      <t>コ</t>
    </rPh>
    <phoneticPr fontId="1"/>
  </si>
  <si>
    <t>※★印のついたアイテムは購入品となります。</t>
    <rPh sb="2" eb="3">
      <t>イン</t>
    </rPh>
    <rPh sb="12" eb="14">
      <t>コウニュウ</t>
    </rPh>
    <rPh sb="14" eb="15">
      <t>ヒン</t>
    </rPh>
    <phoneticPr fontId="1"/>
  </si>
  <si>
    <t>※在庫により、形が換わる場合がありますので、ご承知おきください。</t>
    <rPh sb="1" eb="3">
      <t>ザイコ</t>
    </rPh>
    <rPh sb="7" eb="8">
      <t>カタチ</t>
    </rPh>
    <rPh sb="9" eb="10">
      <t>カ</t>
    </rPh>
    <rPh sb="12" eb="14">
      <t>バアイ</t>
    </rPh>
    <rPh sb="23" eb="25">
      <t>ショウチ</t>
    </rPh>
    <phoneticPr fontId="1"/>
  </si>
  <si>
    <t>※上記単価には、取付・撤去・運搬費用を含みます。</t>
    <rPh sb="1" eb="3">
      <t>ジョウキ</t>
    </rPh>
    <rPh sb="3" eb="5">
      <t>タンカ</t>
    </rPh>
    <rPh sb="8" eb="10">
      <t>トリツケ</t>
    </rPh>
    <rPh sb="11" eb="13">
      <t>テッキョ</t>
    </rPh>
    <rPh sb="14" eb="16">
      <t>ウンパン</t>
    </rPh>
    <rPh sb="16" eb="18">
      <t>ヒヨウ</t>
    </rPh>
    <rPh sb="19" eb="20">
      <t>フク</t>
    </rPh>
    <phoneticPr fontId="1"/>
  </si>
  <si>
    <r>
      <t>（株）廣目屋　　</t>
    </r>
    <r>
      <rPr>
        <sz val="10"/>
        <rFont val="Meiryo UI"/>
        <family val="3"/>
        <charset val="128"/>
      </rPr>
      <t>〒104-0061　東京都中央区銀座1-6-1</t>
    </r>
    <rPh sb="18" eb="26">
      <t>104-0061</t>
    </rPh>
    <phoneticPr fontId="1"/>
  </si>
  <si>
    <t>Tel. 03-3563-0040　　Fax. 03-3563-0076　　powtex@hiromeya.co.jp</t>
    <phoneticPr fontId="1"/>
  </si>
  <si>
    <t xml:space="preserve"> 出展社名</t>
    <rPh sb="1" eb="3">
      <t>シュッテン</t>
    </rPh>
    <rPh sb="3" eb="4">
      <t>シャ</t>
    </rPh>
    <rPh sb="4" eb="5">
      <t>メイ</t>
    </rPh>
    <phoneticPr fontId="1"/>
  </si>
  <si>
    <t>小間番号</t>
    <phoneticPr fontId="1"/>
  </si>
  <si>
    <t xml:space="preserve"> 住　所 </t>
    <rPh sb="1" eb="2">
      <t>ジュウ</t>
    </rPh>
    <rPh sb="3" eb="4">
      <t>ショ</t>
    </rPh>
    <phoneticPr fontId="1"/>
  </si>
  <si>
    <t>担当者</t>
    <rPh sb="0" eb="2">
      <t>タントウ</t>
    </rPh>
    <rPh sb="2" eb="3">
      <t>シャ</t>
    </rPh>
    <phoneticPr fontId="1"/>
  </si>
  <si>
    <t xml:space="preserve"> e-mail：</t>
    <phoneticPr fontId="1"/>
  </si>
  <si>
    <t>Tel.</t>
    <phoneticPr fontId="1"/>
  </si>
  <si>
    <t>商談セット　テーブル、椅子</t>
    <rPh sb="0" eb="2">
      <t>ショウダン</t>
    </rPh>
    <rPh sb="11" eb="13">
      <t>イス</t>
    </rPh>
    <phoneticPr fontId="1"/>
  </si>
  <si>
    <t>商談セット　丸テーブル、椅子</t>
    <rPh sb="0" eb="2">
      <t>ショウダン</t>
    </rPh>
    <rPh sb="6" eb="7">
      <t>マル</t>
    </rPh>
    <rPh sb="12" eb="14">
      <t>イス</t>
    </rPh>
    <phoneticPr fontId="1"/>
  </si>
  <si>
    <t>ユニットカウンター　W1200×D600×H800／白</t>
    <rPh sb="26" eb="27">
      <t>シロ</t>
    </rPh>
    <phoneticPr fontId="1"/>
  </si>
  <si>
    <t>ユニットカウンター　W1500×D600×H800／白</t>
    <rPh sb="26" eb="27">
      <t>シロ</t>
    </rPh>
    <phoneticPr fontId="1"/>
  </si>
  <si>
    <t>ユニットカウンター　W1800×D700×H800／白</t>
    <rPh sb="26" eb="27">
      <t>シロ</t>
    </rPh>
    <phoneticPr fontId="1"/>
  </si>
  <si>
    <t>テーブル W1200×D600×H730／白</t>
    <rPh sb="21" eb="22">
      <t>シロ</t>
    </rPh>
    <phoneticPr fontId="1"/>
  </si>
  <si>
    <t>テーブル W1500×D600×H730／白</t>
    <rPh sb="21" eb="22">
      <t>シロ</t>
    </rPh>
    <phoneticPr fontId="1"/>
  </si>
  <si>
    <t>テーブル W1800×D600×H730／白</t>
    <rPh sb="21" eb="22">
      <t>シロ</t>
    </rPh>
    <phoneticPr fontId="1"/>
  </si>
  <si>
    <t>テーブル　W600×D600×H650／白</t>
    <rPh sb="20" eb="21">
      <t>シロ</t>
    </rPh>
    <phoneticPr fontId="1"/>
  </si>
  <si>
    <t>サインスタンド　□250　H900～1700</t>
    <phoneticPr fontId="1"/>
  </si>
  <si>
    <t>スチールラック　W900×D300×H1800</t>
    <phoneticPr fontId="1"/>
  </si>
  <si>
    <t>ショーケース　W1200×D600×H920</t>
    <phoneticPr fontId="1"/>
  </si>
  <si>
    <t>ショーケース　W1500×D600×H920</t>
    <phoneticPr fontId="1"/>
  </si>
  <si>
    <t>ショーケース　W1800×D600×H920</t>
    <phoneticPr fontId="1"/>
  </si>
  <si>
    <t>透明パーテーション　W950×D450×H1700</t>
    <rPh sb="0" eb="2">
      <t>トウメイ</t>
    </rPh>
    <phoneticPr fontId="1"/>
  </si>
  <si>
    <t>卓上透明パーテーション　W620×D280×H765</t>
    <rPh sb="0" eb="2">
      <t>タクジョウ</t>
    </rPh>
    <rPh sb="2" eb="4">
      <t>トウメイ</t>
    </rPh>
    <phoneticPr fontId="1"/>
  </si>
  <si>
    <t>使い捨て不織布マスク★　50枚入1箱</t>
    <rPh sb="0" eb="1">
      <t>ツカ</t>
    </rPh>
    <rPh sb="2" eb="3">
      <t>ス</t>
    </rPh>
    <rPh sb="4" eb="7">
      <t>フショクフ</t>
    </rPh>
    <rPh sb="14" eb="15">
      <t>マイ</t>
    </rPh>
    <rPh sb="15" eb="16">
      <t>ニュウ</t>
    </rPh>
    <rPh sb="17" eb="18">
      <t>ハコ</t>
    </rPh>
    <phoneticPr fontId="1"/>
  </si>
  <si>
    <t>消毒液★　ポンプタイプ（470ml）</t>
    <rPh sb="0" eb="3">
      <t>ショウドクエキ</t>
    </rPh>
    <phoneticPr fontId="1"/>
  </si>
  <si>
    <t>　◆下記のとおり備品を申し込みます。（表示価格は全会期中を通してのものです。消費税10％込）</t>
    <rPh sb="44" eb="45">
      <t>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</si>
</sst>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0"/>
      <color theme="10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8"/>
      <name val="Meiryo UI"/>
      <family val="3"/>
      <charset val="128"/>
    </font>
    <font>
      <sz val="10"/>
      <name val="ＭＳ Ｐゴシック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/>
      <top/>
      <bottom style="double">
        <color indexed="64"/>
      </bottom>
      <diagonal/>
    </border>
    <border>
      <left/>
      <right style="thin">
        <color theme="1" tint="0.499984740745262"/>
      </right>
      <top/>
      <bottom style="double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3" borderId="5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4" fillId="0" borderId="25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38" fontId="2" fillId="0" borderId="0" xfId="0" applyNumberFormat="1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1" xfId="0" applyFont="1" applyBorder="1">
      <alignment vertical="center"/>
    </xf>
    <xf numFmtId="0" fontId="0" fillId="0" borderId="4" xfId="0" applyBorder="1">
      <alignment vertical="center"/>
    </xf>
    <xf numFmtId="0" fontId="2" fillId="0" borderId="13" xfId="0" applyFont="1" applyBorder="1" applyAlignment="1">
      <alignment vertical="center" shrinkToFit="1"/>
    </xf>
    <xf numFmtId="0" fontId="2" fillId="3" borderId="1" xfId="0" applyFont="1" applyFill="1" applyBorder="1" applyAlignment="1">
      <alignment horizontal="left" vertical="center"/>
    </xf>
    <xf numFmtId="0" fontId="5" fillId="0" borderId="5" xfId="0" applyFont="1" applyBorder="1">
      <alignment vertical="center"/>
    </xf>
    <xf numFmtId="49" fontId="9" fillId="0" borderId="39" xfId="0" applyNumberFormat="1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0" fontId="9" fillId="0" borderId="16" xfId="0" applyFont="1" applyBorder="1" applyAlignment="1">
      <alignment vertical="center" shrinkToFit="1"/>
    </xf>
    <xf numFmtId="3" fontId="9" fillId="0" borderId="16" xfId="0" applyNumberFormat="1" applyFont="1" applyBorder="1" applyAlignment="1">
      <alignment vertical="center" shrinkToFit="1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38" fontId="5" fillId="0" borderId="16" xfId="2" applyFont="1" applyFill="1" applyBorder="1" applyAlignment="1" applyProtection="1">
      <alignment vertical="center" shrinkToFit="1"/>
      <protection hidden="1"/>
    </xf>
    <xf numFmtId="38" fontId="5" fillId="0" borderId="17" xfId="2" applyFont="1" applyFill="1" applyBorder="1" applyAlignment="1" applyProtection="1">
      <alignment vertical="center" shrinkToFit="1"/>
      <protection hidden="1"/>
    </xf>
    <xf numFmtId="49" fontId="9" fillId="0" borderId="15" xfId="0" applyNumberFormat="1" applyFont="1" applyBorder="1" applyAlignment="1">
      <alignment horizontal="center" vertical="center" shrinkToFit="1"/>
    </xf>
    <xf numFmtId="38" fontId="9" fillId="0" borderId="16" xfId="2" applyFont="1" applyFill="1" applyBorder="1" applyAlignment="1">
      <alignment vertical="center" shrinkToFit="1"/>
    </xf>
    <xf numFmtId="38" fontId="5" fillId="0" borderId="29" xfId="2" applyFont="1" applyFill="1" applyBorder="1" applyAlignment="1" applyProtection="1">
      <alignment vertical="center" shrinkToFit="1"/>
      <protection hidden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0" borderId="24" xfId="2" applyNumberFormat="1" applyFont="1" applyBorder="1" applyProtection="1">
      <alignment vertical="center"/>
      <protection hidden="1"/>
    </xf>
    <xf numFmtId="49" fontId="9" fillId="0" borderId="42" xfId="0" applyNumberFormat="1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0" fontId="9" fillId="0" borderId="21" xfId="0" applyFont="1" applyBorder="1" applyAlignment="1">
      <alignment vertical="center" shrinkToFit="1"/>
    </xf>
    <xf numFmtId="3" fontId="9" fillId="0" borderId="21" xfId="0" applyNumberFormat="1" applyFont="1" applyBorder="1" applyAlignment="1">
      <alignment vertical="center" shrinkToFit="1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38" fontId="5" fillId="0" borderId="21" xfId="2" applyFont="1" applyFill="1" applyBorder="1" applyAlignment="1" applyProtection="1">
      <alignment vertical="center" shrinkToFit="1"/>
      <protection hidden="1"/>
    </xf>
    <xf numFmtId="38" fontId="5" fillId="0" borderId="22" xfId="2" applyFont="1" applyFill="1" applyBorder="1" applyAlignment="1" applyProtection="1">
      <alignment vertical="center" shrinkToFit="1"/>
      <protection hidden="1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49" fontId="9" fillId="0" borderId="41" xfId="0" applyNumberFormat="1" applyFont="1" applyBorder="1" applyAlignment="1">
      <alignment horizontal="center" vertical="center" shrinkToFit="1"/>
    </xf>
    <xf numFmtId="49" fontId="9" fillId="0" borderId="19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vertical="center" shrinkToFit="1"/>
    </xf>
    <xf numFmtId="38" fontId="9" fillId="0" borderId="19" xfId="2" applyFont="1" applyFill="1" applyBorder="1" applyAlignment="1">
      <alignment vertical="center" shrinkToFit="1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38" fontId="5" fillId="0" borderId="19" xfId="2" applyFont="1" applyFill="1" applyBorder="1" applyAlignment="1" applyProtection="1">
      <alignment vertical="center" shrinkToFit="1"/>
      <protection hidden="1"/>
    </xf>
    <xf numFmtId="38" fontId="5" fillId="0" borderId="20" xfId="2" applyFont="1" applyFill="1" applyBorder="1" applyAlignment="1" applyProtection="1">
      <alignment vertical="center" shrinkToFit="1"/>
      <protection hidden="1"/>
    </xf>
    <xf numFmtId="49" fontId="9" fillId="0" borderId="40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38" fontId="9" fillId="0" borderId="18" xfId="2" applyFont="1" applyFill="1" applyBorder="1" applyAlignment="1">
      <alignment vertical="center" shrinkToFit="1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38" fontId="5" fillId="0" borderId="18" xfId="2" applyFont="1" applyFill="1" applyBorder="1" applyAlignment="1" applyProtection="1">
      <alignment vertical="center" shrinkToFit="1"/>
      <protection hidden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left" vertical="center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 shrinkToFit="1"/>
    </xf>
    <xf numFmtId="0" fontId="13" fillId="0" borderId="11" xfId="0" applyFont="1" applyBorder="1" applyAlignment="1">
      <alignment horizontal="left" wrapText="1" shrinkToFit="1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3" borderId="4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</cellXfs>
  <cellStyles count="5">
    <cellStyle name="ハイパーリンク" xfId="1" builtinId="8" customBuiltin="1"/>
    <cellStyle name="桁区切り" xfId="2" builtinId="6"/>
    <cellStyle name="桁区切り 2" xfId="4" xr:uid="{DE8313F0-F605-46C3-AE25-D76A022C0E51}"/>
    <cellStyle name="標準" xfId="0" builtinId="0" customBuiltin="1"/>
    <cellStyle name="標準 2" xfId="3" xr:uid="{CD03652D-30F6-40B3-9D5B-39F0FA117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47625</xdr:rowOff>
    </xdr:from>
    <xdr:to>
      <xdr:col>12</xdr:col>
      <xdr:colOff>112951</xdr:colOff>
      <xdr:row>2</xdr:row>
      <xdr:rowOff>366965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BB86AB1-AB86-2D1D-D75B-C1F6C217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8600"/>
          <a:ext cx="2017951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2"/>
  <sheetViews>
    <sheetView tabSelected="1" topLeftCell="A2" zoomScaleNormal="100" zoomScaleSheetLayoutView="100" workbookViewId="0">
      <selection activeCell="F8" sqref="F8:AI8"/>
    </sheetView>
  </sheetViews>
  <sheetFormatPr defaultColWidth="0" defaultRowHeight="14.25" zeroHeight="1"/>
  <cols>
    <col min="1" max="36" width="2.7109375" style="1" customWidth="1"/>
    <col min="37" max="16384" width="2.7109375" style="1" hidden="1"/>
  </cols>
  <sheetData>
    <row r="1" spans="2:35"/>
    <row r="2" spans="2:35" ht="32.1" customHeight="1">
      <c r="B2" s="1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0"/>
      <c r="V2" s="112" t="s">
        <v>3</v>
      </c>
      <c r="W2" s="112"/>
      <c r="X2" s="112"/>
      <c r="Y2" s="113"/>
      <c r="Z2" s="113"/>
      <c r="AA2" s="31" t="s">
        <v>4</v>
      </c>
      <c r="AB2" s="113"/>
      <c r="AC2" s="113"/>
      <c r="AD2" s="31" t="s">
        <v>0</v>
      </c>
      <c r="AE2" s="83" t="s">
        <v>6</v>
      </c>
      <c r="AF2" s="83"/>
      <c r="AG2" s="83"/>
      <c r="AH2" s="83"/>
      <c r="AI2" s="84"/>
    </row>
    <row r="3" spans="2:35" ht="32.1" customHeight="1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5" t="s">
        <v>7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6"/>
    </row>
    <row r="4" spans="2:35" ht="18" customHeight="1">
      <c r="B4" s="87" t="s">
        <v>1</v>
      </c>
      <c r="C4" s="88"/>
      <c r="D4" s="88"/>
      <c r="E4" s="13"/>
      <c r="F4" s="91" t="s">
        <v>81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2"/>
    </row>
    <row r="5" spans="2:35" ht="18" customHeight="1" thickBot="1">
      <c r="B5" s="89"/>
      <c r="C5" s="90"/>
      <c r="D5" s="90"/>
      <c r="E5" s="32"/>
      <c r="F5" s="93" t="s">
        <v>82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4"/>
    </row>
    <row r="6" spans="2:35" ht="20.100000000000001" customHeight="1" thickTop="1">
      <c r="B6" s="95" t="s">
        <v>83</v>
      </c>
      <c r="C6" s="96"/>
      <c r="D6" s="96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8" t="s">
        <v>84</v>
      </c>
      <c r="AA6" s="98"/>
      <c r="AB6" s="98"/>
      <c r="AC6" s="99"/>
      <c r="AD6" s="99"/>
      <c r="AE6" s="99"/>
      <c r="AF6" s="99"/>
      <c r="AG6" s="99"/>
      <c r="AH6" s="99"/>
      <c r="AI6" s="100"/>
    </row>
    <row r="7" spans="2:35" ht="17.100000000000001" customHeight="1">
      <c r="B7" s="101" t="s">
        <v>85</v>
      </c>
      <c r="C7" s="102"/>
      <c r="D7" s="102"/>
      <c r="E7" s="33"/>
      <c r="F7" s="5" t="s">
        <v>2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4"/>
    </row>
    <row r="8" spans="2:35" ht="17.100000000000001" customHeight="1">
      <c r="B8" s="95"/>
      <c r="C8" s="96"/>
      <c r="D8" s="96"/>
      <c r="E8" s="14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105"/>
    </row>
    <row r="9" spans="2:35" ht="20.100000000000001" customHeight="1">
      <c r="B9" s="106" t="s">
        <v>5</v>
      </c>
      <c r="C9" s="107"/>
      <c r="D9" s="107"/>
      <c r="E9" s="107"/>
      <c r="F9" s="107"/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 t="s">
        <v>86</v>
      </c>
      <c r="X9" s="109"/>
      <c r="Y9" s="109"/>
      <c r="Z9" s="108"/>
      <c r="AA9" s="108"/>
      <c r="AB9" s="108"/>
      <c r="AC9" s="108"/>
      <c r="AD9" s="108"/>
      <c r="AE9" s="108"/>
      <c r="AF9" s="108"/>
      <c r="AG9" s="108"/>
      <c r="AH9" s="108"/>
      <c r="AI9" s="110"/>
    </row>
    <row r="10" spans="2:35" ht="20.100000000000001" customHeight="1" thickBot="1">
      <c r="B10" s="111" t="s">
        <v>87</v>
      </c>
      <c r="C10" s="80"/>
      <c r="D10" s="80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0" t="s">
        <v>88</v>
      </c>
      <c r="X10" s="80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2"/>
    </row>
    <row r="11" spans="2:35" ht="5.0999999999999996" customHeight="1" thickTop="1">
      <c r="B11" s="2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  <c r="Y11" s="9"/>
      <c r="Z11" s="9"/>
      <c r="AA11" s="8"/>
      <c r="AB11" s="8"/>
      <c r="AC11" s="8"/>
      <c r="AD11" s="8"/>
      <c r="AE11" s="8"/>
      <c r="AF11" s="8"/>
      <c r="AG11" s="8"/>
      <c r="AH11" s="8"/>
      <c r="AI11" s="15"/>
    </row>
    <row r="12" spans="2:35" ht="15" customHeight="1">
      <c r="B12" s="2" t="s">
        <v>107</v>
      </c>
      <c r="AI12" s="3"/>
    </row>
    <row r="13" spans="2:35" s="16" customFormat="1" ht="5.25" customHeight="1">
      <c r="B13" s="17"/>
      <c r="C13" s="18"/>
      <c r="AI13" s="19"/>
    </row>
    <row r="14" spans="2:35" s="20" customFormat="1" ht="18" customHeight="1">
      <c r="B14" s="79" t="s">
        <v>8</v>
      </c>
      <c r="C14" s="75"/>
      <c r="D14" s="75" t="s">
        <v>9</v>
      </c>
      <c r="E14" s="75"/>
      <c r="F14" s="75"/>
      <c r="G14" s="75"/>
      <c r="H14" s="75"/>
      <c r="I14" s="75"/>
      <c r="J14" s="75"/>
      <c r="K14" s="75" t="s">
        <v>10</v>
      </c>
      <c r="L14" s="75"/>
      <c r="M14" s="75"/>
      <c r="N14" s="76" t="s">
        <v>11</v>
      </c>
      <c r="O14" s="77"/>
      <c r="P14" s="75" t="s">
        <v>12</v>
      </c>
      <c r="Q14" s="75"/>
      <c r="R14" s="76"/>
      <c r="S14" s="74" t="s">
        <v>8</v>
      </c>
      <c r="T14" s="75"/>
      <c r="U14" s="75" t="s">
        <v>9</v>
      </c>
      <c r="V14" s="75"/>
      <c r="W14" s="75"/>
      <c r="X14" s="75"/>
      <c r="Y14" s="75"/>
      <c r="Z14" s="75"/>
      <c r="AA14" s="75"/>
      <c r="AB14" s="75" t="s">
        <v>10</v>
      </c>
      <c r="AC14" s="75"/>
      <c r="AD14" s="75"/>
      <c r="AE14" s="76" t="s">
        <v>11</v>
      </c>
      <c r="AF14" s="77"/>
      <c r="AG14" s="75" t="s">
        <v>12</v>
      </c>
      <c r="AH14" s="75"/>
      <c r="AI14" s="78"/>
    </row>
    <row r="15" spans="2:35" s="21" customFormat="1" ht="18" customHeight="1">
      <c r="B15" s="43">
        <v>1</v>
      </c>
      <c r="C15" s="36"/>
      <c r="D15" s="37" t="s">
        <v>89</v>
      </c>
      <c r="E15" s="37"/>
      <c r="F15" s="37"/>
      <c r="G15" s="37"/>
      <c r="H15" s="37"/>
      <c r="I15" s="37"/>
      <c r="J15" s="37"/>
      <c r="K15" s="44">
        <v>11000</v>
      </c>
      <c r="L15" s="44"/>
      <c r="M15" s="44"/>
      <c r="N15" s="39"/>
      <c r="O15" s="40"/>
      <c r="P15" s="41" t="str">
        <f t="shared" ref="P15:P35" si="0">IF(N15=0,"　",(K15*N15))</f>
        <v>　</v>
      </c>
      <c r="Q15" s="41"/>
      <c r="R15" s="45"/>
      <c r="S15" s="67" t="s">
        <v>13</v>
      </c>
      <c r="T15" s="68"/>
      <c r="U15" s="69" t="s">
        <v>98</v>
      </c>
      <c r="V15" s="69"/>
      <c r="W15" s="69"/>
      <c r="X15" s="69"/>
      <c r="Y15" s="69"/>
      <c r="Z15" s="69"/>
      <c r="AA15" s="69"/>
      <c r="AB15" s="70">
        <v>2640</v>
      </c>
      <c r="AC15" s="70"/>
      <c r="AD15" s="70"/>
      <c r="AE15" s="71"/>
      <c r="AF15" s="72"/>
      <c r="AG15" s="73" t="str">
        <f>IF(AE15=0,"　",(AB15*AE15))</f>
        <v>　</v>
      </c>
      <c r="AH15" s="73"/>
      <c r="AI15" s="73"/>
    </row>
    <row r="16" spans="2:35" s="21" customFormat="1" ht="18" customHeight="1">
      <c r="B16" s="43" t="s">
        <v>14</v>
      </c>
      <c r="C16" s="36"/>
      <c r="D16" s="37" t="s">
        <v>90</v>
      </c>
      <c r="E16" s="37"/>
      <c r="F16" s="37"/>
      <c r="G16" s="37"/>
      <c r="H16" s="37"/>
      <c r="I16" s="37"/>
      <c r="J16" s="37"/>
      <c r="K16" s="44">
        <v>27280</v>
      </c>
      <c r="L16" s="44"/>
      <c r="M16" s="44"/>
      <c r="N16" s="39"/>
      <c r="O16" s="40"/>
      <c r="P16" s="41" t="str">
        <f t="shared" si="0"/>
        <v>　</v>
      </c>
      <c r="Q16" s="41"/>
      <c r="R16" s="45"/>
      <c r="S16" s="59" t="s">
        <v>15</v>
      </c>
      <c r="T16" s="60"/>
      <c r="U16" s="61" t="s">
        <v>16</v>
      </c>
      <c r="V16" s="61"/>
      <c r="W16" s="61"/>
      <c r="X16" s="61"/>
      <c r="Y16" s="61"/>
      <c r="Z16" s="61"/>
      <c r="AA16" s="61"/>
      <c r="AB16" s="62">
        <v>1760</v>
      </c>
      <c r="AC16" s="62"/>
      <c r="AD16" s="62"/>
      <c r="AE16" s="63"/>
      <c r="AF16" s="64"/>
      <c r="AG16" s="65" t="str">
        <f t="shared" ref="AG16:AG34" si="1">IF(AE16=0,"　",(AB16*AE16))</f>
        <v>　</v>
      </c>
      <c r="AH16" s="65"/>
      <c r="AI16" s="66"/>
    </row>
    <row r="17" spans="2:35" s="21" customFormat="1" ht="18" customHeight="1">
      <c r="B17" s="43" t="s">
        <v>17</v>
      </c>
      <c r="C17" s="36"/>
      <c r="D17" s="37" t="s">
        <v>18</v>
      </c>
      <c r="E17" s="37"/>
      <c r="F17" s="37"/>
      <c r="G17" s="37"/>
      <c r="H17" s="37"/>
      <c r="I17" s="37"/>
      <c r="J17" s="37"/>
      <c r="K17" s="44">
        <v>6600</v>
      </c>
      <c r="L17" s="44"/>
      <c r="M17" s="44"/>
      <c r="N17" s="39"/>
      <c r="O17" s="40"/>
      <c r="P17" s="41" t="str">
        <f t="shared" si="0"/>
        <v>　</v>
      </c>
      <c r="Q17" s="41"/>
      <c r="R17" s="45"/>
      <c r="S17" s="35" t="s">
        <v>19</v>
      </c>
      <c r="T17" s="36"/>
      <c r="U17" s="37" t="s">
        <v>20</v>
      </c>
      <c r="V17" s="37"/>
      <c r="W17" s="37"/>
      <c r="X17" s="37"/>
      <c r="Y17" s="37"/>
      <c r="Z17" s="37"/>
      <c r="AA17" s="37"/>
      <c r="AB17" s="44">
        <v>1320</v>
      </c>
      <c r="AC17" s="44"/>
      <c r="AD17" s="44"/>
      <c r="AE17" s="39"/>
      <c r="AF17" s="40"/>
      <c r="AG17" s="41" t="str">
        <f t="shared" si="1"/>
        <v>　</v>
      </c>
      <c r="AH17" s="41"/>
      <c r="AI17" s="42"/>
    </row>
    <row r="18" spans="2:35" s="21" customFormat="1" ht="18" customHeight="1">
      <c r="B18" s="43" t="s">
        <v>21</v>
      </c>
      <c r="C18" s="36"/>
      <c r="D18" s="37" t="s">
        <v>91</v>
      </c>
      <c r="E18" s="37"/>
      <c r="F18" s="37"/>
      <c r="G18" s="37"/>
      <c r="H18" s="37"/>
      <c r="I18" s="37"/>
      <c r="J18" s="37"/>
      <c r="K18" s="44">
        <v>11000</v>
      </c>
      <c r="L18" s="44"/>
      <c r="M18" s="44"/>
      <c r="N18" s="39"/>
      <c r="O18" s="40"/>
      <c r="P18" s="41" t="str">
        <f t="shared" si="0"/>
        <v>　</v>
      </c>
      <c r="Q18" s="41"/>
      <c r="R18" s="45"/>
      <c r="S18" s="35" t="s">
        <v>22</v>
      </c>
      <c r="T18" s="36"/>
      <c r="U18" s="37" t="s">
        <v>23</v>
      </c>
      <c r="V18" s="37"/>
      <c r="W18" s="37"/>
      <c r="X18" s="37"/>
      <c r="Y18" s="37"/>
      <c r="Z18" s="37"/>
      <c r="AA18" s="37"/>
      <c r="AB18" s="44">
        <v>704</v>
      </c>
      <c r="AC18" s="44"/>
      <c r="AD18" s="44"/>
      <c r="AE18" s="39"/>
      <c r="AF18" s="40"/>
      <c r="AG18" s="41" t="str">
        <f t="shared" si="1"/>
        <v>　</v>
      </c>
      <c r="AH18" s="41"/>
      <c r="AI18" s="42"/>
    </row>
    <row r="19" spans="2:35" s="21" customFormat="1" ht="18" customHeight="1">
      <c r="B19" s="43" t="s">
        <v>24</v>
      </c>
      <c r="C19" s="36"/>
      <c r="D19" s="37" t="s">
        <v>92</v>
      </c>
      <c r="E19" s="37"/>
      <c r="F19" s="37"/>
      <c r="G19" s="37"/>
      <c r="H19" s="37"/>
      <c r="I19" s="37"/>
      <c r="J19" s="37"/>
      <c r="K19" s="44">
        <v>11000</v>
      </c>
      <c r="L19" s="44"/>
      <c r="M19" s="44"/>
      <c r="N19" s="39"/>
      <c r="O19" s="40"/>
      <c r="P19" s="41" t="str">
        <f t="shared" si="0"/>
        <v>　</v>
      </c>
      <c r="Q19" s="41"/>
      <c r="R19" s="45"/>
      <c r="S19" s="35" t="s">
        <v>25</v>
      </c>
      <c r="T19" s="36"/>
      <c r="U19" s="37" t="s">
        <v>26</v>
      </c>
      <c r="V19" s="37"/>
      <c r="W19" s="37"/>
      <c r="X19" s="37"/>
      <c r="Y19" s="37"/>
      <c r="Z19" s="37"/>
      <c r="AA19" s="37"/>
      <c r="AB19" s="44">
        <v>704</v>
      </c>
      <c r="AC19" s="44"/>
      <c r="AD19" s="44"/>
      <c r="AE19" s="39"/>
      <c r="AF19" s="40"/>
      <c r="AG19" s="41" t="str">
        <f t="shared" si="1"/>
        <v>　</v>
      </c>
      <c r="AH19" s="41"/>
      <c r="AI19" s="42"/>
    </row>
    <row r="20" spans="2:35" s="21" customFormat="1" ht="18" customHeight="1">
      <c r="B20" s="43" t="s">
        <v>27</v>
      </c>
      <c r="C20" s="36"/>
      <c r="D20" s="37" t="s">
        <v>93</v>
      </c>
      <c r="E20" s="37"/>
      <c r="F20" s="37"/>
      <c r="G20" s="37"/>
      <c r="H20" s="37"/>
      <c r="I20" s="37"/>
      <c r="J20" s="37"/>
      <c r="K20" s="44">
        <v>17600</v>
      </c>
      <c r="L20" s="44"/>
      <c r="M20" s="44"/>
      <c r="N20" s="39"/>
      <c r="O20" s="40"/>
      <c r="P20" s="41" t="str">
        <f t="shared" si="0"/>
        <v>　</v>
      </c>
      <c r="Q20" s="41"/>
      <c r="R20" s="45"/>
      <c r="S20" s="35" t="s">
        <v>28</v>
      </c>
      <c r="T20" s="36"/>
      <c r="U20" s="37" t="s">
        <v>29</v>
      </c>
      <c r="V20" s="37"/>
      <c r="W20" s="37"/>
      <c r="X20" s="37"/>
      <c r="Y20" s="37"/>
      <c r="Z20" s="37"/>
      <c r="AA20" s="37"/>
      <c r="AB20" s="44">
        <v>4400</v>
      </c>
      <c r="AC20" s="44"/>
      <c r="AD20" s="44"/>
      <c r="AE20" s="39"/>
      <c r="AF20" s="40"/>
      <c r="AG20" s="41" t="str">
        <f t="shared" si="1"/>
        <v>　</v>
      </c>
      <c r="AH20" s="41"/>
      <c r="AI20" s="42"/>
    </row>
    <row r="21" spans="2:35" s="21" customFormat="1" ht="18" customHeight="1">
      <c r="B21" s="43" t="s">
        <v>30</v>
      </c>
      <c r="C21" s="36"/>
      <c r="D21" s="37" t="s">
        <v>94</v>
      </c>
      <c r="E21" s="37"/>
      <c r="F21" s="37"/>
      <c r="G21" s="37"/>
      <c r="H21" s="37"/>
      <c r="I21" s="37"/>
      <c r="J21" s="37"/>
      <c r="K21" s="44">
        <v>2640</v>
      </c>
      <c r="L21" s="44"/>
      <c r="M21" s="44"/>
      <c r="N21" s="39"/>
      <c r="O21" s="40"/>
      <c r="P21" s="41" t="str">
        <f t="shared" si="0"/>
        <v>　</v>
      </c>
      <c r="Q21" s="41"/>
      <c r="R21" s="45"/>
      <c r="S21" s="35" t="s">
        <v>31</v>
      </c>
      <c r="T21" s="36"/>
      <c r="U21" s="37" t="s">
        <v>99</v>
      </c>
      <c r="V21" s="37"/>
      <c r="W21" s="37"/>
      <c r="X21" s="37"/>
      <c r="Y21" s="37"/>
      <c r="Z21" s="37"/>
      <c r="AA21" s="37"/>
      <c r="AB21" s="44">
        <v>7040</v>
      </c>
      <c r="AC21" s="44"/>
      <c r="AD21" s="44"/>
      <c r="AE21" s="39"/>
      <c r="AF21" s="40"/>
      <c r="AG21" s="41" t="str">
        <f t="shared" si="1"/>
        <v>　</v>
      </c>
      <c r="AH21" s="41"/>
      <c r="AI21" s="42"/>
    </row>
    <row r="22" spans="2:35" s="21" customFormat="1" ht="18" customHeight="1">
      <c r="B22" s="43" t="s">
        <v>32</v>
      </c>
      <c r="C22" s="36"/>
      <c r="D22" s="37" t="s">
        <v>95</v>
      </c>
      <c r="E22" s="37"/>
      <c r="F22" s="37"/>
      <c r="G22" s="37"/>
      <c r="H22" s="37"/>
      <c r="I22" s="37"/>
      <c r="J22" s="37"/>
      <c r="K22" s="44">
        <v>3520</v>
      </c>
      <c r="L22" s="44"/>
      <c r="M22" s="44"/>
      <c r="N22" s="39"/>
      <c r="O22" s="40"/>
      <c r="P22" s="41" t="str">
        <f t="shared" si="0"/>
        <v>　</v>
      </c>
      <c r="Q22" s="41"/>
      <c r="R22" s="45"/>
      <c r="S22" s="35" t="s">
        <v>33</v>
      </c>
      <c r="T22" s="36"/>
      <c r="U22" s="37" t="s">
        <v>34</v>
      </c>
      <c r="V22" s="37"/>
      <c r="W22" s="37"/>
      <c r="X22" s="37"/>
      <c r="Y22" s="37"/>
      <c r="Z22" s="37"/>
      <c r="AA22" s="37"/>
      <c r="AB22" s="44">
        <v>3960</v>
      </c>
      <c r="AC22" s="44"/>
      <c r="AD22" s="44"/>
      <c r="AE22" s="39"/>
      <c r="AF22" s="40"/>
      <c r="AG22" s="41" t="str">
        <f t="shared" si="1"/>
        <v>　</v>
      </c>
      <c r="AH22" s="41"/>
      <c r="AI22" s="42"/>
    </row>
    <row r="23" spans="2:35" s="21" customFormat="1" ht="18" customHeight="1">
      <c r="B23" s="43" t="s">
        <v>35</v>
      </c>
      <c r="C23" s="36"/>
      <c r="D23" s="37" t="s">
        <v>96</v>
      </c>
      <c r="E23" s="37"/>
      <c r="F23" s="37"/>
      <c r="G23" s="37"/>
      <c r="H23" s="37"/>
      <c r="I23" s="37"/>
      <c r="J23" s="37"/>
      <c r="K23" s="44">
        <v>3520</v>
      </c>
      <c r="L23" s="44"/>
      <c r="M23" s="44"/>
      <c r="N23" s="39"/>
      <c r="O23" s="40"/>
      <c r="P23" s="41" t="str">
        <f t="shared" si="0"/>
        <v>　</v>
      </c>
      <c r="Q23" s="41"/>
      <c r="R23" s="45"/>
      <c r="S23" s="35" t="s">
        <v>36</v>
      </c>
      <c r="T23" s="36"/>
      <c r="U23" s="37" t="s">
        <v>100</v>
      </c>
      <c r="V23" s="37"/>
      <c r="W23" s="37"/>
      <c r="X23" s="37"/>
      <c r="Y23" s="37"/>
      <c r="Z23" s="37"/>
      <c r="AA23" s="37"/>
      <c r="AB23" s="38">
        <v>17600</v>
      </c>
      <c r="AC23" s="38"/>
      <c r="AD23" s="38"/>
      <c r="AE23" s="39"/>
      <c r="AF23" s="40"/>
      <c r="AG23" s="41" t="str">
        <f t="shared" si="1"/>
        <v>　</v>
      </c>
      <c r="AH23" s="41"/>
      <c r="AI23" s="42"/>
    </row>
    <row r="24" spans="2:35" s="21" customFormat="1" ht="18" customHeight="1">
      <c r="B24" s="43" t="s">
        <v>37</v>
      </c>
      <c r="C24" s="36"/>
      <c r="D24" s="37" t="s">
        <v>97</v>
      </c>
      <c r="E24" s="37"/>
      <c r="F24" s="37"/>
      <c r="G24" s="37"/>
      <c r="H24" s="37"/>
      <c r="I24" s="37"/>
      <c r="J24" s="37"/>
      <c r="K24" s="44">
        <v>2200</v>
      </c>
      <c r="L24" s="44"/>
      <c r="M24" s="44"/>
      <c r="N24" s="39"/>
      <c r="O24" s="40"/>
      <c r="P24" s="41" t="str">
        <f t="shared" si="0"/>
        <v>　</v>
      </c>
      <c r="Q24" s="41"/>
      <c r="R24" s="45"/>
      <c r="S24" s="35" t="s">
        <v>38</v>
      </c>
      <c r="T24" s="36"/>
      <c r="U24" s="37" t="s">
        <v>101</v>
      </c>
      <c r="V24" s="37"/>
      <c r="W24" s="37"/>
      <c r="X24" s="37"/>
      <c r="Y24" s="37"/>
      <c r="Z24" s="37"/>
      <c r="AA24" s="37"/>
      <c r="AB24" s="38">
        <v>17600</v>
      </c>
      <c r="AC24" s="38"/>
      <c r="AD24" s="38"/>
      <c r="AE24" s="39"/>
      <c r="AF24" s="40"/>
      <c r="AG24" s="41" t="str">
        <f t="shared" si="1"/>
        <v>　</v>
      </c>
      <c r="AH24" s="41"/>
      <c r="AI24" s="42"/>
    </row>
    <row r="25" spans="2:35" s="21" customFormat="1" ht="18" customHeight="1">
      <c r="B25" s="43" t="s">
        <v>39</v>
      </c>
      <c r="C25" s="36"/>
      <c r="D25" s="37" t="s">
        <v>40</v>
      </c>
      <c r="E25" s="37"/>
      <c r="F25" s="37"/>
      <c r="G25" s="37"/>
      <c r="H25" s="37"/>
      <c r="I25" s="37"/>
      <c r="J25" s="37"/>
      <c r="K25" s="44">
        <v>4400</v>
      </c>
      <c r="L25" s="44"/>
      <c r="M25" s="44"/>
      <c r="N25" s="39"/>
      <c r="O25" s="40"/>
      <c r="P25" s="41" t="str">
        <f t="shared" si="0"/>
        <v>　</v>
      </c>
      <c r="Q25" s="41"/>
      <c r="R25" s="45"/>
      <c r="S25" s="35" t="s">
        <v>41</v>
      </c>
      <c r="T25" s="36"/>
      <c r="U25" s="37" t="s">
        <v>102</v>
      </c>
      <c r="V25" s="37"/>
      <c r="W25" s="37"/>
      <c r="X25" s="37"/>
      <c r="Y25" s="37"/>
      <c r="Z25" s="37"/>
      <c r="AA25" s="37"/>
      <c r="AB25" s="38">
        <v>22000</v>
      </c>
      <c r="AC25" s="38"/>
      <c r="AD25" s="38"/>
      <c r="AE25" s="39"/>
      <c r="AF25" s="40"/>
      <c r="AG25" s="41" t="str">
        <f t="shared" si="1"/>
        <v>　</v>
      </c>
      <c r="AH25" s="41"/>
      <c r="AI25" s="42"/>
    </row>
    <row r="26" spans="2:35" s="21" customFormat="1" ht="18" customHeight="1">
      <c r="B26" s="43" t="s">
        <v>42</v>
      </c>
      <c r="C26" s="36"/>
      <c r="D26" s="37" t="s">
        <v>43</v>
      </c>
      <c r="E26" s="37"/>
      <c r="F26" s="37"/>
      <c r="G26" s="37"/>
      <c r="H26" s="37"/>
      <c r="I26" s="37"/>
      <c r="J26" s="37"/>
      <c r="K26" s="44">
        <v>3520</v>
      </c>
      <c r="L26" s="44"/>
      <c r="M26" s="44"/>
      <c r="N26" s="39"/>
      <c r="O26" s="40"/>
      <c r="P26" s="41" t="str">
        <f t="shared" si="0"/>
        <v>　</v>
      </c>
      <c r="Q26" s="41"/>
      <c r="R26" s="45"/>
      <c r="S26" s="35" t="s">
        <v>44</v>
      </c>
      <c r="T26" s="36"/>
      <c r="U26" s="37" t="s">
        <v>45</v>
      </c>
      <c r="V26" s="37"/>
      <c r="W26" s="37"/>
      <c r="X26" s="37"/>
      <c r="Y26" s="37"/>
      <c r="Z26" s="37"/>
      <c r="AA26" s="37"/>
      <c r="AB26" s="38">
        <v>22000</v>
      </c>
      <c r="AC26" s="38"/>
      <c r="AD26" s="38"/>
      <c r="AE26" s="39"/>
      <c r="AF26" s="40"/>
      <c r="AG26" s="41" t="str">
        <f t="shared" si="1"/>
        <v>　</v>
      </c>
      <c r="AH26" s="41"/>
      <c r="AI26" s="42"/>
    </row>
    <row r="27" spans="2:35" s="21" customFormat="1" ht="18" customHeight="1">
      <c r="B27" s="43" t="s">
        <v>46</v>
      </c>
      <c r="C27" s="36"/>
      <c r="D27" s="37" t="s">
        <v>47</v>
      </c>
      <c r="E27" s="37"/>
      <c r="F27" s="37"/>
      <c r="G27" s="37"/>
      <c r="H27" s="37"/>
      <c r="I27" s="37"/>
      <c r="J27" s="37"/>
      <c r="K27" s="44">
        <v>3520</v>
      </c>
      <c r="L27" s="44"/>
      <c r="M27" s="44"/>
      <c r="N27" s="39"/>
      <c r="O27" s="40"/>
      <c r="P27" s="41" t="str">
        <f t="shared" si="0"/>
        <v>　</v>
      </c>
      <c r="Q27" s="41"/>
      <c r="R27" s="45"/>
      <c r="S27" s="35" t="s">
        <v>48</v>
      </c>
      <c r="T27" s="36"/>
      <c r="U27" s="37" t="s">
        <v>49</v>
      </c>
      <c r="V27" s="37"/>
      <c r="W27" s="37"/>
      <c r="X27" s="37"/>
      <c r="Y27" s="37"/>
      <c r="Z27" s="37"/>
      <c r="AA27" s="37"/>
      <c r="AB27" s="38">
        <v>17600</v>
      </c>
      <c r="AC27" s="38"/>
      <c r="AD27" s="38"/>
      <c r="AE27" s="39"/>
      <c r="AF27" s="40"/>
      <c r="AG27" s="41" t="str">
        <f t="shared" si="1"/>
        <v>　</v>
      </c>
      <c r="AH27" s="41"/>
      <c r="AI27" s="42"/>
    </row>
    <row r="28" spans="2:35" s="21" customFormat="1" ht="18" customHeight="1">
      <c r="B28" s="43" t="s">
        <v>50</v>
      </c>
      <c r="C28" s="36"/>
      <c r="D28" s="37" t="s">
        <v>51</v>
      </c>
      <c r="E28" s="37"/>
      <c r="F28" s="37"/>
      <c r="G28" s="37"/>
      <c r="H28" s="37"/>
      <c r="I28" s="37"/>
      <c r="J28" s="37"/>
      <c r="K28" s="44">
        <v>3520</v>
      </c>
      <c r="L28" s="44"/>
      <c r="M28" s="44"/>
      <c r="N28" s="39"/>
      <c r="O28" s="40"/>
      <c r="P28" s="41" t="str">
        <f t="shared" si="0"/>
        <v>　</v>
      </c>
      <c r="Q28" s="41"/>
      <c r="R28" s="45"/>
      <c r="S28" s="35" t="s">
        <v>52</v>
      </c>
      <c r="T28" s="36"/>
      <c r="U28" s="37" t="s">
        <v>53</v>
      </c>
      <c r="V28" s="37"/>
      <c r="W28" s="37"/>
      <c r="X28" s="37"/>
      <c r="Y28" s="37"/>
      <c r="Z28" s="37"/>
      <c r="AA28" s="37"/>
      <c r="AB28" s="38">
        <v>13200</v>
      </c>
      <c r="AC28" s="38"/>
      <c r="AD28" s="38"/>
      <c r="AE28" s="39"/>
      <c r="AF28" s="40"/>
      <c r="AG28" s="41" t="str">
        <f t="shared" si="1"/>
        <v>　</v>
      </c>
      <c r="AH28" s="41"/>
      <c r="AI28" s="42"/>
    </row>
    <row r="29" spans="2:35" s="21" customFormat="1" ht="18" customHeight="1">
      <c r="B29" s="43" t="s">
        <v>54</v>
      </c>
      <c r="C29" s="36"/>
      <c r="D29" s="37" t="s">
        <v>55</v>
      </c>
      <c r="E29" s="37"/>
      <c r="F29" s="37"/>
      <c r="G29" s="37"/>
      <c r="H29" s="37"/>
      <c r="I29" s="37"/>
      <c r="J29" s="37"/>
      <c r="K29" s="44">
        <v>2640</v>
      </c>
      <c r="L29" s="44"/>
      <c r="M29" s="44"/>
      <c r="N29" s="39"/>
      <c r="O29" s="40"/>
      <c r="P29" s="41" t="str">
        <f t="shared" si="0"/>
        <v>　</v>
      </c>
      <c r="Q29" s="41"/>
      <c r="R29" s="45"/>
      <c r="S29" s="35" t="s">
        <v>56</v>
      </c>
      <c r="T29" s="36"/>
      <c r="U29" s="37" t="s">
        <v>103</v>
      </c>
      <c r="V29" s="37"/>
      <c r="W29" s="37"/>
      <c r="X29" s="37"/>
      <c r="Y29" s="37"/>
      <c r="Z29" s="37"/>
      <c r="AA29" s="37"/>
      <c r="AB29" s="38">
        <v>10560</v>
      </c>
      <c r="AC29" s="38"/>
      <c r="AD29" s="38"/>
      <c r="AE29" s="39"/>
      <c r="AF29" s="40"/>
      <c r="AG29" s="41" t="str">
        <f t="shared" si="1"/>
        <v>　</v>
      </c>
      <c r="AH29" s="41"/>
      <c r="AI29" s="42"/>
    </row>
    <row r="30" spans="2:35" s="21" customFormat="1" ht="18" customHeight="1">
      <c r="B30" s="43" t="s">
        <v>57</v>
      </c>
      <c r="C30" s="36"/>
      <c r="D30" s="37" t="s">
        <v>58</v>
      </c>
      <c r="E30" s="37"/>
      <c r="F30" s="37"/>
      <c r="G30" s="37"/>
      <c r="H30" s="37"/>
      <c r="I30" s="37"/>
      <c r="J30" s="37"/>
      <c r="K30" s="44">
        <v>2640</v>
      </c>
      <c r="L30" s="44"/>
      <c r="M30" s="44"/>
      <c r="N30" s="39"/>
      <c r="O30" s="40"/>
      <c r="P30" s="41" t="str">
        <f t="shared" si="0"/>
        <v>　</v>
      </c>
      <c r="Q30" s="41"/>
      <c r="R30" s="45"/>
      <c r="S30" s="35" t="s">
        <v>59</v>
      </c>
      <c r="T30" s="36"/>
      <c r="U30" s="37" t="s">
        <v>104</v>
      </c>
      <c r="V30" s="37"/>
      <c r="W30" s="37"/>
      <c r="X30" s="37"/>
      <c r="Y30" s="37"/>
      <c r="Z30" s="37"/>
      <c r="AA30" s="37"/>
      <c r="AB30" s="38">
        <v>6160</v>
      </c>
      <c r="AC30" s="38"/>
      <c r="AD30" s="38"/>
      <c r="AE30" s="39"/>
      <c r="AF30" s="40"/>
      <c r="AG30" s="41" t="str">
        <f t="shared" si="1"/>
        <v>　</v>
      </c>
      <c r="AH30" s="41"/>
      <c r="AI30" s="42"/>
    </row>
    <row r="31" spans="2:35" s="21" customFormat="1" ht="18" customHeight="1">
      <c r="B31" s="43" t="s">
        <v>60</v>
      </c>
      <c r="C31" s="36"/>
      <c r="D31" s="37" t="s">
        <v>61</v>
      </c>
      <c r="E31" s="37"/>
      <c r="F31" s="37"/>
      <c r="G31" s="37"/>
      <c r="H31" s="37"/>
      <c r="I31" s="37"/>
      <c r="J31" s="37"/>
      <c r="K31" s="44">
        <v>2640</v>
      </c>
      <c r="L31" s="44"/>
      <c r="M31" s="44"/>
      <c r="N31" s="39"/>
      <c r="O31" s="40"/>
      <c r="P31" s="41" t="str">
        <f t="shared" si="0"/>
        <v>　</v>
      </c>
      <c r="Q31" s="41"/>
      <c r="R31" s="45"/>
      <c r="S31" s="35" t="s">
        <v>62</v>
      </c>
      <c r="T31" s="36"/>
      <c r="U31" s="37" t="s">
        <v>63</v>
      </c>
      <c r="V31" s="37"/>
      <c r="W31" s="37"/>
      <c r="X31" s="37"/>
      <c r="Y31" s="37"/>
      <c r="Z31" s="37"/>
      <c r="AA31" s="37"/>
      <c r="AB31" s="38">
        <v>4400</v>
      </c>
      <c r="AC31" s="38"/>
      <c r="AD31" s="38"/>
      <c r="AE31" s="39"/>
      <c r="AF31" s="40"/>
      <c r="AG31" s="41" t="str">
        <f t="shared" si="1"/>
        <v>　</v>
      </c>
      <c r="AH31" s="41"/>
      <c r="AI31" s="42"/>
    </row>
    <row r="32" spans="2:35" s="21" customFormat="1" ht="18" customHeight="1">
      <c r="B32" s="43" t="s">
        <v>64</v>
      </c>
      <c r="C32" s="36"/>
      <c r="D32" s="37" t="s">
        <v>65</v>
      </c>
      <c r="E32" s="37"/>
      <c r="F32" s="37"/>
      <c r="G32" s="37"/>
      <c r="H32" s="37"/>
      <c r="I32" s="37"/>
      <c r="J32" s="37"/>
      <c r="K32" s="44">
        <v>704</v>
      </c>
      <c r="L32" s="44"/>
      <c r="M32" s="44"/>
      <c r="N32" s="39"/>
      <c r="O32" s="40"/>
      <c r="P32" s="41" t="str">
        <f t="shared" si="0"/>
        <v>　</v>
      </c>
      <c r="Q32" s="41"/>
      <c r="R32" s="45"/>
      <c r="S32" s="35" t="s">
        <v>66</v>
      </c>
      <c r="T32" s="36"/>
      <c r="U32" s="37" t="s">
        <v>105</v>
      </c>
      <c r="V32" s="37"/>
      <c r="W32" s="37"/>
      <c r="X32" s="37"/>
      <c r="Y32" s="37"/>
      <c r="Z32" s="37"/>
      <c r="AA32" s="37"/>
      <c r="AB32" s="38">
        <v>3300</v>
      </c>
      <c r="AC32" s="38"/>
      <c r="AD32" s="38"/>
      <c r="AE32" s="39"/>
      <c r="AF32" s="40"/>
      <c r="AG32" s="41" t="str">
        <f t="shared" si="1"/>
        <v>　</v>
      </c>
      <c r="AH32" s="41"/>
      <c r="AI32" s="42"/>
    </row>
    <row r="33" spans="2:35" s="21" customFormat="1" ht="18" customHeight="1">
      <c r="B33" s="43" t="s">
        <v>67</v>
      </c>
      <c r="C33" s="36"/>
      <c r="D33" s="37" t="s">
        <v>68</v>
      </c>
      <c r="E33" s="37"/>
      <c r="F33" s="37"/>
      <c r="G33" s="37"/>
      <c r="H33" s="37"/>
      <c r="I33" s="37"/>
      <c r="J33" s="37"/>
      <c r="K33" s="44">
        <v>2200</v>
      </c>
      <c r="L33" s="44"/>
      <c r="M33" s="44"/>
      <c r="N33" s="39"/>
      <c r="O33" s="40"/>
      <c r="P33" s="41" t="str">
        <f t="shared" si="0"/>
        <v>　</v>
      </c>
      <c r="Q33" s="41"/>
      <c r="R33" s="45"/>
      <c r="S33" s="35" t="s">
        <v>69</v>
      </c>
      <c r="T33" s="36"/>
      <c r="U33" s="37" t="s">
        <v>70</v>
      </c>
      <c r="V33" s="37"/>
      <c r="W33" s="37"/>
      <c r="X33" s="37"/>
      <c r="Y33" s="37"/>
      <c r="Z33" s="37"/>
      <c r="AA33" s="37"/>
      <c r="AB33" s="38">
        <v>2530</v>
      </c>
      <c r="AC33" s="38"/>
      <c r="AD33" s="38"/>
      <c r="AE33" s="39"/>
      <c r="AF33" s="40"/>
      <c r="AG33" s="41" t="str">
        <f t="shared" si="1"/>
        <v>　</v>
      </c>
      <c r="AH33" s="41"/>
      <c r="AI33" s="42"/>
    </row>
    <row r="34" spans="2:35" s="21" customFormat="1" ht="18" customHeight="1">
      <c r="B34" s="43" t="s">
        <v>71</v>
      </c>
      <c r="C34" s="36"/>
      <c r="D34" s="37" t="s">
        <v>72</v>
      </c>
      <c r="E34" s="37"/>
      <c r="F34" s="37"/>
      <c r="G34" s="37"/>
      <c r="H34" s="37"/>
      <c r="I34" s="37"/>
      <c r="J34" s="37"/>
      <c r="K34" s="44">
        <v>6160</v>
      </c>
      <c r="L34" s="44"/>
      <c r="M34" s="44"/>
      <c r="N34" s="39"/>
      <c r="O34" s="40"/>
      <c r="P34" s="41" t="str">
        <f t="shared" si="0"/>
        <v>　</v>
      </c>
      <c r="Q34" s="41"/>
      <c r="R34" s="45"/>
      <c r="S34" s="35" t="s">
        <v>73</v>
      </c>
      <c r="T34" s="36"/>
      <c r="U34" s="37" t="s">
        <v>106</v>
      </c>
      <c r="V34" s="37"/>
      <c r="W34" s="37"/>
      <c r="X34" s="37"/>
      <c r="Y34" s="37"/>
      <c r="Z34" s="37"/>
      <c r="AA34" s="37"/>
      <c r="AB34" s="38">
        <v>2200</v>
      </c>
      <c r="AC34" s="38"/>
      <c r="AD34" s="38"/>
      <c r="AE34" s="39"/>
      <c r="AF34" s="40"/>
      <c r="AG34" s="41" t="str">
        <f t="shared" si="1"/>
        <v>　</v>
      </c>
      <c r="AH34" s="41"/>
      <c r="AI34" s="42"/>
    </row>
    <row r="35" spans="2:35" s="21" customFormat="1" ht="18" customHeight="1" thickBot="1">
      <c r="B35" s="43" t="s">
        <v>74</v>
      </c>
      <c r="C35" s="36"/>
      <c r="D35" s="37" t="s">
        <v>75</v>
      </c>
      <c r="E35" s="37"/>
      <c r="F35" s="37"/>
      <c r="G35" s="37"/>
      <c r="H35" s="37"/>
      <c r="I35" s="37"/>
      <c r="J35" s="37"/>
      <c r="K35" s="44">
        <v>1760</v>
      </c>
      <c r="L35" s="44"/>
      <c r="M35" s="44"/>
      <c r="N35" s="57"/>
      <c r="O35" s="58"/>
      <c r="P35" s="41" t="str">
        <f t="shared" si="0"/>
        <v>　</v>
      </c>
      <c r="Q35" s="41"/>
      <c r="R35" s="45"/>
      <c r="S35" s="49"/>
      <c r="T35" s="50"/>
      <c r="U35" s="51"/>
      <c r="V35" s="51"/>
      <c r="W35" s="51"/>
      <c r="X35" s="51"/>
      <c r="Y35" s="51"/>
      <c r="Z35" s="51"/>
      <c r="AA35" s="51"/>
      <c r="AB35" s="52"/>
      <c r="AC35" s="52"/>
      <c r="AD35" s="52"/>
      <c r="AE35" s="53"/>
      <c r="AF35" s="54"/>
      <c r="AG35" s="55"/>
      <c r="AH35" s="55"/>
      <c r="AI35" s="56"/>
    </row>
    <row r="36" spans="2:35" s="21" customFormat="1" ht="18" customHeight="1" thickTop="1">
      <c r="B36" s="46" t="s">
        <v>76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8">
        <f>SUM(P15:R35,AG15:AI34)</f>
        <v>0</v>
      </c>
      <c r="T36" s="48"/>
      <c r="U36" s="48"/>
      <c r="V36" s="48"/>
      <c r="W36" s="48"/>
      <c r="X36" s="48"/>
      <c r="Y36" s="48"/>
      <c r="Z36" s="22" t="s">
        <v>77</v>
      </c>
      <c r="AA36" s="23"/>
      <c r="AB36" s="23"/>
      <c r="AC36" s="24"/>
      <c r="AD36" s="24"/>
      <c r="AE36" s="25"/>
      <c r="AF36" s="25"/>
      <c r="AG36" s="26"/>
      <c r="AH36" s="25"/>
      <c r="AI36" s="27"/>
    </row>
    <row r="37" spans="2:35" s="10" customFormat="1" ht="9.9499999999999993" customHeight="1">
      <c r="B37" s="1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28"/>
      <c r="T37" s="29"/>
      <c r="U37" s="29"/>
      <c r="V37" s="29"/>
      <c r="W37" s="29"/>
      <c r="X37" s="29"/>
      <c r="Y37" s="29"/>
      <c r="Z37" s="1"/>
      <c r="AA37" s="1"/>
      <c r="AB37" s="1"/>
      <c r="AC37" s="1"/>
      <c r="AD37" s="1"/>
      <c r="AE37" s="1"/>
      <c r="AF37" s="1"/>
      <c r="AG37" s="1"/>
      <c r="AH37" s="1"/>
      <c r="AI37" s="3"/>
    </row>
    <row r="38" spans="2:35" ht="12.95" customHeight="1">
      <c r="B38" s="2"/>
      <c r="C38" s="21" t="s">
        <v>78</v>
      </c>
      <c r="AI38" s="3"/>
    </row>
    <row r="39" spans="2:35" ht="12.95" customHeight="1">
      <c r="B39" s="2"/>
      <c r="C39" s="21" t="s">
        <v>79</v>
      </c>
      <c r="AI39" s="3"/>
    </row>
    <row r="40" spans="2:35" ht="12.95" customHeight="1">
      <c r="B40" s="2"/>
      <c r="C40" s="21" t="s">
        <v>80</v>
      </c>
      <c r="AI40" s="3"/>
    </row>
    <row r="41" spans="2:35" ht="9.9499999999999993" customHeight="1">
      <c r="B41" s="6"/>
      <c r="C41" s="3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7"/>
    </row>
    <row r="42" spans="2:35"/>
  </sheetData>
  <protectedRanges>
    <protectedRange sqref="F11" name="範囲1_2_1"/>
    <protectedRange sqref="AB11:AC11" name="範囲1_3_1"/>
    <protectedRange sqref="F6 F9:F10" name="範囲1_2"/>
    <protectedRange sqref="F7:F8" name="範囲1_2_1_2"/>
    <protectedRange sqref="AC2" name="範囲1_1_1"/>
  </protectedRanges>
  <mergeCells count="245">
    <mergeCell ref="W10:Y10"/>
    <mergeCell ref="Z10:AI10"/>
    <mergeCell ref="AE2:AI2"/>
    <mergeCell ref="O3:AI3"/>
    <mergeCell ref="B4:D5"/>
    <mergeCell ref="F4:AI4"/>
    <mergeCell ref="F5:AI5"/>
    <mergeCell ref="B6:E6"/>
    <mergeCell ref="F6:Y6"/>
    <mergeCell ref="Z6:AB6"/>
    <mergeCell ref="AC6:AI6"/>
    <mergeCell ref="B7:D8"/>
    <mergeCell ref="G7:AI7"/>
    <mergeCell ref="F8:AI8"/>
    <mergeCell ref="B9:G9"/>
    <mergeCell ref="H9:V9"/>
    <mergeCell ref="W9:Y9"/>
    <mergeCell ref="Z9:AI9"/>
    <mergeCell ref="B10:E10"/>
    <mergeCell ref="F10:V10"/>
    <mergeCell ref="V2:X2"/>
    <mergeCell ref="Y2:Z2"/>
    <mergeCell ref="AB2:AC2"/>
    <mergeCell ref="S14:T14"/>
    <mergeCell ref="U14:AA14"/>
    <mergeCell ref="AB14:AD14"/>
    <mergeCell ref="AE14:AF14"/>
    <mergeCell ref="AG14:AI14"/>
    <mergeCell ref="B14:C14"/>
    <mergeCell ref="D14:J14"/>
    <mergeCell ref="K14:M14"/>
    <mergeCell ref="N14:O14"/>
    <mergeCell ref="P14:R14"/>
    <mergeCell ref="S15:T15"/>
    <mergeCell ref="U15:AA15"/>
    <mergeCell ref="AB15:AD15"/>
    <mergeCell ref="AE15:AF15"/>
    <mergeCell ref="AG15:AI15"/>
    <mergeCell ref="B15:C15"/>
    <mergeCell ref="D15:J15"/>
    <mergeCell ref="K15:M15"/>
    <mergeCell ref="N15:O15"/>
    <mergeCell ref="P15:R15"/>
    <mergeCell ref="S16:T16"/>
    <mergeCell ref="U16:AA16"/>
    <mergeCell ref="AB16:AD16"/>
    <mergeCell ref="AE16:AF16"/>
    <mergeCell ref="AG16:AI16"/>
    <mergeCell ref="B16:C16"/>
    <mergeCell ref="D16:J16"/>
    <mergeCell ref="K16:M16"/>
    <mergeCell ref="N16:O16"/>
    <mergeCell ref="P16:R16"/>
    <mergeCell ref="S17:T17"/>
    <mergeCell ref="U17:AA17"/>
    <mergeCell ref="AB17:AD17"/>
    <mergeCell ref="AE17:AF17"/>
    <mergeCell ref="AG17:AI17"/>
    <mergeCell ref="B17:C17"/>
    <mergeCell ref="D17:J17"/>
    <mergeCell ref="K17:M17"/>
    <mergeCell ref="N17:O17"/>
    <mergeCell ref="P17:R17"/>
    <mergeCell ref="S18:T18"/>
    <mergeCell ref="U18:AA18"/>
    <mergeCell ref="AB18:AD18"/>
    <mergeCell ref="AE18:AF18"/>
    <mergeCell ref="AG18:AI18"/>
    <mergeCell ref="B18:C18"/>
    <mergeCell ref="D18:J18"/>
    <mergeCell ref="K18:M18"/>
    <mergeCell ref="N18:O18"/>
    <mergeCell ref="P18:R18"/>
    <mergeCell ref="S19:T19"/>
    <mergeCell ref="U19:AA19"/>
    <mergeCell ref="AB19:AD19"/>
    <mergeCell ref="AE19:AF19"/>
    <mergeCell ref="AG19:AI19"/>
    <mergeCell ref="B19:C19"/>
    <mergeCell ref="D19:J19"/>
    <mergeCell ref="K19:M19"/>
    <mergeCell ref="N19:O19"/>
    <mergeCell ref="P19:R19"/>
    <mergeCell ref="S20:T20"/>
    <mergeCell ref="U20:AA20"/>
    <mergeCell ref="AB20:AD20"/>
    <mergeCell ref="AE20:AF20"/>
    <mergeCell ref="AG20:AI20"/>
    <mergeCell ref="B20:C20"/>
    <mergeCell ref="D20:J20"/>
    <mergeCell ref="K20:M20"/>
    <mergeCell ref="N20:O20"/>
    <mergeCell ref="P20:R20"/>
    <mergeCell ref="S21:T21"/>
    <mergeCell ref="U21:AA21"/>
    <mergeCell ref="AB21:AD21"/>
    <mergeCell ref="AE21:AF21"/>
    <mergeCell ref="AG21:AI21"/>
    <mergeCell ref="B21:C21"/>
    <mergeCell ref="D21:J21"/>
    <mergeCell ref="K21:M21"/>
    <mergeCell ref="N21:O21"/>
    <mergeCell ref="P21:R21"/>
    <mergeCell ref="S22:T22"/>
    <mergeCell ref="U22:AA22"/>
    <mergeCell ref="AB22:AD22"/>
    <mergeCell ref="AE22:AF22"/>
    <mergeCell ref="AG22:AI22"/>
    <mergeCell ref="B22:C22"/>
    <mergeCell ref="D22:J22"/>
    <mergeCell ref="K22:M22"/>
    <mergeCell ref="N22:O22"/>
    <mergeCell ref="P22:R22"/>
    <mergeCell ref="S23:T23"/>
    <mergeCell ref="U23:AA23"/>
    <mergeCell ref="AB23:AD23"/>
    <mergeCell ref="AE23:AF23"/>
    <mergeCell ref="AG23:AI23"/>
    <mergeCell ref="B23:C23"/>
    <mergeCell ref="D23:J23"/>
    <mergeCell ref="K23:M23"/>
    <mergeCell ref="N23:O23"/>
    <mergeCell ref="P23:R23"/>
    <mergeCell ref="S24:T24"/>
    <mergeCell ref="U24:AA24"/>
    <mergeCell ref="AB24:AD24"/>
    <mergeCell ref="AE24:AF24"/>
    <mergeCell ref="AG24:AI24"/>
    <mergeCell ref="B24:C24"/>
    <mergeCell ref="D24:J24"/>
    <mergeCell ref="K24:M24"/>
    <mergeCell ref="N24:O24"/>
    <mergeCell ref="P24:R24"/>
    <mergeCell ref="S25:T25"/>
    <mergeCell ref="U25:AA25"/>
    <mergeCell ref="AB25:AD25"/>
    <mergeCell ref="AE25:AF25"/>
    <mergeCell ref="AG25:AI25"/>
    <mergeCell ref="B25:C25"/>
    <mergeCell ref="D25:J25"/>
    <mergeCell ref="K25:M25"/>
    <mergeCell ref="N25:O25"/>
    <mergeCell ref="P25:R25"/>
    <mergeCell ref="S26:T26"/>
    <mergeCell ref="U26:AA26"/>
    <mergeCell ref="AB26:AD26"/>
    <mergeCell ref="AE26:AF26"/>
    <mergeCell ref="AG26:AI26"/>
    <mergeCell ref="B26:C26"/>
    <mergeCell ref="D26:J26"/>
    <mergeCell ref="K26:M26"/>
    <mergeCell ref="N26:O26"/>
    <mergeCell ref="P26:R26"/>
    <mergeCell ref="S27:T27"/>
    <mergeCell ref="U27:AA27"/>
    <mergeCell ref="AB27:AD27"/>
    <mergeCell ref="AE27:AF27"/>
    <mergeCell ref="AG27:AI27"/>
    <mergeCell ref="B27:C27"/>
    <mergeCell ref="D27:J27"/>
    <mergeCell ref="K27:M27"/>
    <mergeCell ref="N27:O27"/>
    <mergeCell ref="P27:R27"/>
    <mergeCell ref="S28:T28"/>
    <mergeCell ref="U28:AA28"/>
    <mergeCell ref="AB28:AD28"/>
    <mergeCell ref="AE28:AF28"/>
    <mergeCell ref="AG28:AI28"/>
    <mergeCell ref="B28:C28"/>
    <mergeCell ref="D28:J28"/>
    <mergeCell ref="K28:M28"/>
    <mergeCell ref="N28:O28"/>
    <mergeCell ref="P28:R28"/>
    <mergeCell ref="S29:T29"/>
    <mergeCell ref="U29:AA29"/>
    <mergeCell ref="AB29:AD29"/>
    <mergeCell ref="AE29:AF29"/>
    <mergeCell ref="AG29:AI29"/>
    <mergeCell ref="B29:C29"/>
    <mergeCell ref="D29:J29"/>
    <mergeCell ref="K29:M29"/>
    <mergeCell ref="N29:O29"/>
    <mergeCell ref="P29:R29"/>
    <mergeCell ref="S30:T30"/>
    <mergeCell ref="U30:AA30"/>
    <mergeCell ref="AB30:AD30"/>
    <mergeCell ref="AE30:AF30"/>
    <mergeCell ref="AG30:AI30"/>
    <mergeCell ref="B30:C30"/>
    <mergeCell ref="D30:J30"/>
    <mergeCell ref="K30:M30"/>
    <mergeCell ref="N30:O30"/>
    <mergeCell ref="P30:R30"/>
    <mergeCell ref="S31:T31"/>
    <mergeCell ref="U31:AA31"/>
    <mergeCell ref="AB31:AD31"/>
    <mergeCell ref="AE31:AF31"/>
    <mergeCell ref="AG31:AI31"/>
    <mergeCell ref="B31:C31"/>
    <mergeCell ref="D31:J31"/>
    <mergeCell ref="K31:M31"/>
    <mergeCell ref="N31:O31"/>
    <mergeCell ref="P31:R31"/>
    <mergeCell ref="S32:T32"/>
    <mergeCell ref="U32:AA32"/>
    <mergeCell ref="AB32:AD32"/>
    <mergeCell ref="AE32:AF32"/>
    <mergeCell ref="AG32:AI32"/>
    <mergeCell ref="B32:C32"/>
    <mergeCell ref="D32:J32"/>
    <mergeCell ref="K32:M32"/>
    <mergeCell ref="N32:O32"/>
    <mergeCell ref="P32:R32"/>
    <mergeCell ref="S33:T33"/>
    <mergeCell ref="U33:AA33"/>
    <mergeCell ref="AB33:AD33"/>
    <mergeCell ref="AE33:AF33"/>
    <mergeCell ref="AG33:AI33"/>
    <mergeCell ref="B33:C33"/>
    <mergeCell ref="D33:J33"/>
    <mergeCell ref="K33:M33"/>
    <mergeCell ref="N33:O33"/>
    <mergeCell ref="P33:R33"/>
    <mergeCell ref="B36:R36"/>
    <mergeCell ref="S36:Y36"/>
    <mergeCell ref="S35:T35"/>
    <mergeCell ref="U35:AA35"/>
    <mergeCell ref="AB35:AD35"/>
    <mergeCell ref="AE35:AF35"/>
    <mergeCell ref="AG35:AI35"/>
    <mergeCell ref="B35:C35"/>
    <mergeCell ref="D35:J35"/>
    <mergeCell ref="K35:M35"/>
    <mergeCell ref="N35:O35"/>
    <mergeCell ref="P35:R35"/>
    <mergeCell ref="S34:T34"/>
    <mergeCell ref="U34:AA34"/>
    <mergeCell ref="AB34:AD34"/>
    <mergeCell ref="AE34:AF34"/>
    <mergeCell ref="AG34:AI34"/>
    <mergeCell ref="B34:C34"/>
    <mergeCell ref="D34:J34"/>
    <mergeCell ref="K34:M34"/>
    <mergeCell ref="N34:O34"/>
    <mergeCell ref="P34:R34"/>
  </mergeCells>
  <phoneticPr fontId="1"/>
  <printOptions horizontalCentered="1"/>
  <pageMargins left="0.39370078740157483" right="0.19685039370078741" top="0.59055118110236227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07_備品レンタル申込書</vt:lpstr>
      <vt:lpstr>'07_備品レンタル申込書'!Print_Area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user04</cp:lastModifiedBy>
  <cp:lastPrinted>2023-07-11T06:04:51Z</cp:lastPrinted>
  <dcterms:created xsi:type="dcterms:W3CDTF">2008-12-12T06:04:46Z</dcterms:created>
  <dcterms:modified xsi:type="dcterms:W3CDTF">2023-07-13T07:56:19Z</dcterms:modified>
</cp:coreProperties>
</file>